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<sst xmlns="http://schemas.openxmlformats.org/spreadsheetml/2006/main" count="73" uniqueCount="64">
  <si>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</si>
  <si>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</si>
  <si>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</si>
  <si>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</si>
  <si>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</si>
  <si>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</si>
  <si>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</si>
  <si>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</si>
  <si>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</si>
  <si>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</si>
  <si>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</si>
  <si>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</si>
  <si>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</si>
  <si>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</si>
  <si>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</si>
  <si>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</si>
  <si>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</si>
  <si>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</si>
  <si>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</si>
  <si>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</si>
  <si>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</si>
  <si>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</si>
  <si>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</si>
  <si>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</si>
  <si>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</si>
  <si>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</si>
  <si>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</si>
  <si>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</si>
  <si>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</si>
  <si>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</si>
  <si>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</si>
  <si>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</si>
  <si>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</si>
  <si>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</si>
  <si>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</si>
  <si>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</si>
  <si>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</si>
  <si>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</si>
  <si>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</si>
  <si>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</si>
  <si>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</si>
  <si>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</si>
  <si>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</si>
  <si>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</si>
  <si>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</si>
  <si>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</si>
  <si>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</si>
  <si>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</si>
  <si>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</si>
  <si>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</si>
  <si>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</si>
  <si>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</si>
  <si>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</si>
  <si>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</si>
  <si>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</si>
  <si>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</si>
  <si>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</si>
  <si>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</si>
  <si>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</si>
  <si>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Севостьянов О.О.</t>
  </si>
  <si>
    <t>Смольніков А.О.</t>
  </si>
  <si>
    <t>АВП-20-1зм</t>
  </si>
  <si>
    <t>Автоматизація та комп’ютерно-інтегровані технології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</si>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</sst>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209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209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209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38" fillId="0" borderId="0" xfId="209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33" xfId="209" applyFont="1" applyBorder="1">
      <alignment/>
      <protection/>
    </xf>
    <xf numFmtId="0" fontId="55" fillId="0" borderId="23" xfId="209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6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207" applyFont="1" applyBorder="1" applyAlignment="1">
      <alignment horizontal="center" wrapText="1"/>
      <protection/>
    </xf>
    <xf numFmtId="0" fontId="2" fillId="0" borderId="24" xfId="207" applyFont="1" applyBorder="1" applyAlignment="1">
      <alignment wrapText="1"/>
      <protection/>
    </xf>
    <xf numFmtId="0" fontId="2" fillId="0" borderId="24" xfId="207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38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207" applyFont="1" applyBorder="1" applyAlignment="1">
      <alignment horizontal="center" wrapText="1"/>
      <protection/>
    </xf>
    <xf numFmtId="0" fontId="4" fillId="0" borderId="0" xfId="20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212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- Акцент2" xfId="23"/>
    <cellStyle name="20% - Акцент2 2" xfId="24"/>
    <cellStyle name="20% — акцент2 2" xfId="25"/>
    <cellStyle name="20% — акцент2 3" xfId="26"/>
    <cellStyle name="20% — акцент2 4" xfId="27"/>
    <cellStyle name="20% — акцент2 5" xfId="28"/>
    <cellStyle name="20% — акцент2 6" xfId="29"/>
    <cellStyle name="20% — акцент2 7" xfId="30"/>
    <cellStyle name="20% - Акцент3" xfId="31"/>
    <cellStyle name="20% - Акцент3 2" xfId="32"/>
    <cellStyle name="20% — акцент3 2" xfId="33"/>
    <cellStyle name="20% — акцент3 3" xfId="34"/>
    <cellStyle name="20% — акцент3 4" xfId="35"/>
    <cellStyle name="20% — акцент3 5" xfId="36"/>
    <cellStyle name="20% — акцент3 6" xfId="37"/>
    <cellStyle name="20% — акцент3 7" xfId="38"/>
    <cellStyle name="20% - Акцент4" xfId="39"/>
    <cellStyle name="20% - Акцент4 2" xfId="40"/>
    <cellStyle name="20% — акцент4 2" xfId="41"/>
    <cellStyle name="20% — акцент4 3" xfId="42"/>
    <cellStyle name="20% — акцент4 4" xfId="43"/>
    <cellStyle name="20% — акцент4 5" xfId="44"/>
    <cellStyle name="20% — акцент4 6" xfId="45"/>
    <cellStyle name="20% — акцент4 7" xfId="46"/>
    <cellStyle name="20% - Акцент5" xfId="47"/>
    <cellStyle name="20% - Акцент5 2" xfId="48"/>
    <cellStyle name="20% — акцент5 2" xfId="49"/>
    <cellStyle name="20% — акцент5 3" xfId="50"/>
    <cellStyle name="20% — акцент5 4" xfId="51"/>
    <cellStyle name="20% — акцент5 5" xfId="52"/>
    <cellStyle name="20% — акцент5 6" xfId="53"/>
    <cellStyle name="20% — акцент5 7" xfId="54"/>
    <cellStyle name="20% - Акцент6" xfId="55"/>
    <cellStyle name="20% - Акцент6 2" xfId="56"/>
    <cellStyle name="20% — акцент6 2" xfId="57"/>
    <cellStyle name="20% — акцент6 3" xfId="58"/>
    <cellStyle name="20% — акцент6 4" xfId="59"/>
    <cellStyle name="20% — акцент6 5" xfId="60"/>
    <cellStyle name="20% — акцент6 6" xfId="61"/>
    <cellStyle name="20% — акцент6 7" xfId="62"/>
    <cellStyle name="40% - Акцент1" xfId="63"/>
    <cellStyle name="40% - Акцент1 2" xfId="64"/>
    <cellStyle name="40% — акцент1 2" xfId="65"/>
    <cellStyle name="40% — акцент1 3" xfId="66"/>
    <cellStyle name="40% — акцент1 4" xfId="67"/>
    <cellStyle name="40% — акцент1 5" xfId="68"/>
    <cellStyle name="40% — акцент1 6" xfId="69"/>
    <cellStyle name="40% — акцент1 7" xfId="70"/>
    <cellStyle name="40% - Акцент2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- Акцент3" xfId="79"/>
    <cellStyle name="40% - Акцент3 2" xfId="80"/>
    <cellStyle name="40% — акцент3 2" xfId="81"/>
    <cellStyle name="40% — акцент3 3" xfId="82"/>
    <cellStyle name="40% — акцент3 4" xfId="83"/>
    <cellStyle name="40% — акцент3 5" xfId="84"/>
    <cellStyle name="40% — акцент3 6" xfId="85"/>
    <cellStyle name="40% — акцент3 7" xfId="86"/>
    <cellStyle name="40% - Акцент4" xfId="87"/>
    <cellStyle name="40% - Акцент4 2" xfId="88"/>
    <cellStyle name="40% — акцент4 2" xfId="89"/>
    <cellStyle name="40% — акцент4 3" xfId="90"/>
    <cellStyle name="40% — акцент4 4" xfId="91"/>
    <cellStyle name="40% — акцент4 5" xfId="92"/>
    <cellStyle name="40% — акцент4 6" xfId="93"/>
    <cellStyle name="40% — акцент4 7" xfId="94"/>
    <cellStyle name="40% - Акцент5" xfId="95"/>
    <cellStyle name="40% - Акцент5 2" xfId="96"/>
    <cellStyle name="40% — акцент5 2" xfId="97"/>
    <cellStyle name="40% — акцент5 3" xfId="98"/>
    <cellStyle name="40% — акцент5 4" xfId="99"/>
    <cellStyle name="40% — акцент5 5" xfId="100"/>
    <cellStyle name="40% — акцент5 6" xfId="101"/>
    <cellStyle name="40% — акцент5 7" xfId="102"/>
    <cellStyle name="40% - Акцент6" xfId="103"/>
    <cellStyle name="40% - Акцент6 2" xfId="104"/>
    <cellStyle name="40% — акцент6 2" xfId="105"/>
    <cellStyle name="40% — акцент6 3" xfId="106"/>
    <cellStyle name="40% — акцент6 4" xfId="107"/>
    <cellStyle name="40% — акцент6 5" xfId="108"/>
    <cellStyle name="40% — акцент6 6" xfId="109"/>
    <cellStyle name="40% — акцент6 7" xfId="110"/>
    <cellStyle name="60% - Акцент1" xfId="111"/>
    <cellStyle name="60% - Акцент1 2" xfId="112"/>
    <cellStyle name="60% — акцент1 2" xfId="113"/>
    <cellStyle name="60% — акцент1 3" xfId="114"/>
    <cellStyle name="60% — акцент1 4" xfId="115"/>
    <cellStyle name="60% — акцент1 5" xfId="116"/>
    <cellStyle name="60% — акцент1 6" xfId="117"/>
    <cellStyle name="60% — акцент1 7" xfId="118"/>
    <cellStyle name="60% - Акцент2" xfId="119"/>
    <cellStyle name="60% - Акцент2 2" xfId="120"/>
    <cellStyle name="60% — акцент2 2" xfId="121"/>
    <cellStyle name="60% — акцент2 3" xfId="122"/>
    <cellStyle name="60% — акцент2 4" xfId="123"/>
    <cellStyle name="60% — акцент2 5" xfId="124"/>
    <cellStyle name="60% — акцент2 6" xfId="125"/>
    <cellStyle name="60% — акцент2 7" xfId="126"/>
    <cellStyle name="60% - Акцент3" xfId="127"/>
    <cellStyle name="60% - Акцент3 2" xfId="128"/>
    <cellStyle name="60% — акцент3 2" xfId="129"/>
    <cellStyle name="60% — акцент3 3" xfId="130"/>
    <cellStyle name="60% — акцент3 4" xfId="131"/>
    <cellStyle name="60% — акцент3 5" xfId="132"/>
    <cellStyle name="60% — акцент3 6" xfId="133"/>
    <cellStyle name="60% — акцент3 7" xfId="134"/>
    <cellStyle name="60% - Акцент4" xfId="135"/>
    <cellStyle name="60% - Акцент4 2" xfId="136"/>
    <cellStyle name="60% — акцент4 2" xfId="137"/>
    <cellStyle name="60% — акцент4 3" xfId="138"/>
    <cellStyle name="60% — акцент4 4" xfId="139"/>
    <cellStyle name="60% — акцент4 5" xfId="140"/>
    <cellStyle name="60% — акцент4 6" xfId="141"/>
    <cellStyle name="60% — акцент4 7" xfId="142"/>
    <cellStyle name="60% - Акцент5" xfId="143"/>
    <cellStyle name="60% - Акцент5 2" xfId="144"/>
    <cellStyle name="60% — акцент5 2" xfId="145"/>
    <cellStyle name="60% — акцент5 3" xfId="146"/>
    <cellStyle name="60% — акцент5 4" xfId="147"/>
    <cellStyle name="60% — акцент5 5" xfId="148"/>
    <cellStyle name="60% — акцент5 6" xfId="149"/>
    <cellStyle name="60% — акцент5 7" xfId="150"/>
    <cellStyle name="60% - Акцент6" xfId="151"/>
    <cellStyle name="60% - Акцент6 2" xfId="152"/>
    <cellStyle name="60% — акцент6 2" xfId="153"/>
    <cellStyle name="60% — акцент6 3" xfId="154"/>
    <cellStyle name="60% — акцент6 4" xfId="155"/>
    <cellStyle name="60% — акцент6 5" xfId="156"/>
    <cellStyle name="60% — акцент6 6" xfId="157"/>
    <cellStyle name="60% — акцент6 7" xfId="158"/>
    <cellStyle name="Акцент1" xfId="159"/>
    <cellStyle name="Акцент1 2" xfId="160"/>
    <cellStyle name="Акцент1 3" xfId="161"/>
    <cellStyle name="Акцент2" xfId="162"/>
    <cellStyle name="Акцент2 2" xfId="163"/>
    <cellStyle name="Акцент2 3" xfId="164"/>
    <cellStyle name="Акцент3" xfId="165"/>
    <cellStyle name="Акцент3 2" xfId="166"/>
    <cellStyle name="Акцент3 3" xfId="167"/>
    <cellStyle name="Акцент4" xfId="168"/>
    <cellStyle name="Акцент4 2" xfId="169"/>
    <cellStyle name="Акцент4 3" xfId="170"/>
    <cellStyle name="Акцент5" xfId="171"/>
    <cellStyle name="Акцент5 2" xfId="172"/>
    <cellStyle name="Акцент5 3" xfId="173"/>
    <cellStyle name="Акцент6" xfId="174"/>
    <cellStyle name="Акцент6 2" xfId="175"/>
    <cellStyle name="Акцент6 3" xfId="176"/>
    <cellStyle name="Ввод " xfId="177"/>
    <cellStyle name="Ввод  2" xfId="178"/>
    <cellStyle name="Вывод" xfId="179"/>
    <cellStyle name="Вывод 2" xfId="180"/>
    <cellStyle name="Вычисление" xfId="181"/>
    <cellStyle name="Вычисление 2" xfId="182"/>
    <cellStyle name="Currency" xfId="183"/>
    <cellStyle name="Currency [0]" xfId="184"/>
    <cellStyle name="Заголовок 1" xfId="185"/>
    <cellStyle name="Заголовок 1 2" xfId="186"/>
    <cellStyle name="Заголовок 1 3" xfId="187"/>
    <cellStyle name="Заголовок 2" xfId="188"/>
    <cellStyle name="Заголовок 2 2" xfId="189"/>
    <cellStyle name="Заголовок 2 3" xfId="190"/>
    <cellStyle name="Заголовок 3" xfId="191"/>
    <cellStyle name="Заголовок 3 2" xfId="192"/>
    <cellStyle name="Заголовок 3 3" xfId="193"/>
    <cellStyle name="Заголовок 4" xfId="194"/>
    <cellStyle name="Заголовок 4 2" xfId="195"/>
    <cellStyle name="Заголовок 4 3" xfId="196"/>
    <cellStyle name="Итог" xfId="197"/>
    <cellStyle name="Итог 2" xfId="198"/>
    <cellStyle name="Итог 3" xfId="199"/>
    <cellStyle name="Контрольная ячейка" xfId="200"/>
    <cellStyle name="Контрольная ячейка 2" xfId="201"/>
    <cellStyle name="Название" xfId="202"/>
    <cellStyle name="Название 2" xfId="203"/>
    <cellStyle name="Название 3" xfId="204"/>
    <cellStyle name="Нейтральный" xfId="205"/>
    <cellStyle name="Нейтральный 2" xfId="206"/>
    <cellStyle name="Обычный 2" xfId="207"/>
    <cellStyle name="Обычный 2 2" xfId="208"/>
    <cellStyle name="Обычный 3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Примечание 3" xfId="216"/>
    <cellStyle name="Percent" xfId="217"/>
    <cellStyle name="Связанная ячейка" xfId="218"/>
    <cellStyle name="Связанная ячейка 2" xfId="219"/>
    <cellStyle name="Текст предупреждения" xfId="220"/>
    <cellStyle name="Текст предупреждения 2" xfId="221"/>
    <cellStyle name="Comma" xfId="222"/>
    <cellStyle name="Comma [0]" xfId="223"/>
    <cellStyle name="Хороший" xfId="224"/>
    <cellStyle name="Хороший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1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61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14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1" t="s">
        <v>3</v>
      </c>
      <c r="E27" s="142"/>
      <c r="F27" s="142"/>
      <c r="G27" s="142"/>
      <c r="H27" s="142"/>
      <c r="I27" s="142"/>
      <c r="J27" s="142"/>
      <c r="K27" s="142"/>
      <c r="L27" s="143"/>
      <c r="M27" s="143"/>
      <c r="N27" s="144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5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5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5"/>
      <c r="O30" s="107"/>
      <c r="P30" s="107"/>
    </row>
    <row r="31" spans="1:16" s="27" customFormat="1" ht="102.75" customHeight="1">
      <c r="A31" s="124"/>
      <c r="B31" s="124"/>
      <c r="C31" s="127"/>
      <c r="D31" s="139" t="s">
        <v>52</v>
      </c>
      <c r="E31" s="140"/>
      <c r="F31" s="148"/>
      <c r="G31" s="140"/>
      <c r="H31" s="133" t="s">
        <v>63</v>
      </c>
      <c r="I31" s="133"/>
      <c r="J31" s="133"/>
      <c r="K31" s="133"/>
      <c r="L31" s="33" t="s">
        <v>53</v>
      </c>
      <c r="M31" s="132"/>
      <c r="N31" s="135"/>
      <c r="O31" s="108"/>
      <c r="P31" s="108"/>
    </row>
    <row r="32" spans="1:16" s="27" customFormat="1" ht="11.25" customHeight="1" thickBot="1">
      <c r="A32" s="69">
        <v>1</v>
      </c>
      <c r="B32" s="69">
        <v>2</v>
      </c>
      <c r="C32" s="64">
        <v>3</v>
      </c>
      <c r="D32" s="137">
        <v>4</v>
      </c>
      <c r="E32" s="138"/>
      <c r="F32" s="63"/>
      <c r="G32" s="62"/>
      <c r="H32" s="137">
        <v>5</v>
      </c>
      <c r="I32" s="138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0">
        <v>1</v>
      </c>
      <c r="B33" s="71" t="s">
        <v>59</v>
      </c>
      <c r="C33" s="35"/>
      <c r="D33" s="134"/>
      <c r="E33" s="134"/>
      <c r="F33" s="136"/>
      <c r="G33" s="136"/>
      <c r="H33" s="134"/>
      <c r="I33" s="134"/>
      <c r="J33" s="136"/>
      <c r="K33" s="136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70">
        <v>2</v>
      </c>
      <c r="B34" s="72" t="s">
        <v>60</v>
      </c>
      <c r="C34" s="35"/>
      <c r="D34" s="134"/>
      <c r="E34" s="134"/>
      <c r="F34" s="136"/>
      <c r="G34" s="136"/>
      <c r="H34" s="134"/>
      <c r="I34" s="134"/>
      <c r="J34" s="136"/>
      <c r="K34" s="136"/>
      <c r="L34" s="6">
        <f>IF(AND(D34="",H34=""),"",IF(AND((D34*0.4+H34*0.6)&gt;54.5,OR(D34&lt;54.5,H34&lt;54.5)),54,(D34*0.4+H34*0.6)))</f>
      </c>
      <c r="M34" s="34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5"/>
      <c r="O34" s="36"/>
      <c r="P34" s="51"/>
    </row>
    <row r="35" spans="1:16" ht="13.5" customHeight="1">
      <c r="A35" s="58"/>
      <c r="B35" s="68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8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2021-05-17T21:47:06Z</dcterms:modified>
  <cp:category/>
  <cp:version/>
  <cp:contentType/>
  <cp:contentStatus/>
</cp:coreProperties>
</file>